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695" windowHeight="122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Лист1!$J$19:$M$19</definedName>
  </definedNames>
  <calcPr calcId="144525"/>
</workbook>
</file>

<file path=xl/calcChain.xml><?xml version="1.0" encoding="utf-8"?>
<calcChain xmlns="http://schemas.openxmlformats.org/spreadsheetml/2006/main">
  <c r="M21" i="1" l="1"/>
  <c r="M30" i="1"/>
  <c r="M25" i="1"/>
  <c r="M28" i="1"/>
  <c r="M22" i="1"/>
  <c r="M24" i="1"/>
  <c r="M27" i="1"/>
  <c r="M29" i="1"/>
  <c r="M23" i="1"/>
  <c r="M20" i="1"/>
  <c r="M26" i="1"/>
  <c r="L21" i="1"/>
  <c r="L30" i="1"/>
  <c r="L25" i="1"/>
  <c r="L28" i="1"/>
  <c r="L22" i="1"/>
  <c r="L24" i="1"/>
  <c r="L27" i="1"/>
  <c r="L29" i="1"/>
  <c r="L23" i="1"/>
  <c r="L20" i="1"/>
  <c r="L26" i="1"/>
</calcChain>
</file>

<file path=xl/sharedStrings.xml><?xml version="1.0" encoding="utf-8"?>
<sst xmlns="http://schemas.openxmlformats.org/spreadsheetml/2006/main" count="41" uniqueCount="24">
  <si>
    <t>услуги по перевозке пассажиров</t>
  </si>
  <si>
    <t>билеты и бронирование мест на транспорт</t>
  </si>
  <si>
    <t>Бронирование и оплата услуг мест размещения</t>
  </si>
  <si>
    <t>Билеты и бронирование мест на транспорт</t>
  </si>
  <si>
    <t>Услуги в области рекламы</t>
  </si>
  <si>
    <t>Услуги по доставке пищи на заказ</t>
  </si>
  <si>
    <t>Услуги по перевозке пассажиров</t>
  </si>
  <si>
    <t>Услуги по перевозке грузов</t>
  </si>
  <si>
    <t xml:space="preserve">Образовательные услуги </t>
  </si>
  <si>
    <t>услуги в области рекламы</t>
  </si>
  <si>
    <t xml:space="preserve">образовательные услуги </t>
  </si>
  <si>
    <t>Всего</t>
  </si>
  <si>
    <t>Билеты и бронирование мест на развлекательные мероприятия (спортивные  театральные  концертные и т.д)</t>
  </si>
  <si>
    <t>Услуги финансовые</t>
  </si>
  <si>
    <t>Услуги в сфере информационно-коммуникационных технологий (телевидение  цифровая телефония  беспроводная сеть)</t>
  </si>
  <si>
    <t>Услуги прочие  не входящие в другие группировки</t>
  </si>
  <si>
    <t>билеты и бронирование мест на развлекательные мероприятия (спортивные  театральные  концертные и т.д)</t>
  </si>
  <si>
    <t>услуги финансовые</t>
  </si>
  <si>
    <t>услуги по доставке пищи на заказ</t>
  </si>
  <si>
    <t>бронирование и оплата услуг мест размещения</t>
  </si>
  <si>
    <t>услуги по перевозке грузов</t>
  </si>
  <si>
    <t>услуги в сфере информационно-коммуникационных технологий (телевидение  цифровая телефония  беспроводная сеть)</t>
  </si>
  <si>
    <t>услуги прочие  не входящие в другие группировки</t>
  </si>
  <si>
    <t xml:space="preserve">услуги в сфере информационно-коммуникационных технологий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</si>
</sst>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#\ ###\ ###\ ##0"/>
    <numFmt numFmtId="166" formatCode="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164" fontId="0" fillId="0" borderId="0" xfId="0" applyNumberFormat="1"/>
    <xf numFmtId="3" fontId="0" fillId="0" borderId="0" xfId="0" applyNumberFormat="1"/>
    <xf numFmtId="165" fontId="2" fillId="0" borderId="0" xfId="1" applyNumberFormat="1" applyFont="1" applyAlignment="1">
      <alignment horizontal="right" wrapText="1"/>
    </xf>
    <xf numFmtId="166" fontId="0" fillId="0" borderId="0" xfId="0" applyNumberFormat="1"/>
    <xf numFmtId="0" fontId="2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right" wrapText="1"/>
    </xf>
    <xf numFmtId="0" fontId="3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374928052576225"/>
          <c:y val="3.8800705467372215E-2"/>
          <c:w val="0.5143414889971426"/>
          <c:h val="0.92239858906525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Лист1!$C$1:$C$6</c:f>
              <c:strCache>
                <c:ptCount val="6"/>
                <c:pt idx="0">
                  <c:v>бронирование и оплата услуг мест размещения</c:v>
                </c:pt>
                <c:pt idx="1">
                  <c:v>услуги в области рекламы</c:v>
                </c:pt>
                <c:pt idx="2">
                  <c:v>услуги по перевозке грузов</c:v>
                </c:pt>
                <c:pt idx="3">
                  <c:v>услуги в сфере информационно-коммуникационных технологий  </c:v>
                </c:pt>
                <c:pt idx="4">
                  <c:v>услуги по перевозке пассажиров</c:v>
                </c:pt>
                <c:pt idx="5">
                  <c:v>билеты и бронирование мест на транспорт</c:v>
                </c:pt>
              </c:strCache>
            </c:strRef>
          </c:cat>
          <c:val>
            <c:numRef>
              <c:f>Лист1!$D$1:$D$6</c:f>
              <c:numCache>
                <c:formatCode>#,##0.0</c:formatCode>
                <c:ptCount val="6"/>
                <c:pt idx="0">
                  <c:v>9.9543300000000006</c:v>
                </c:pt>
                <c:pt idx="1">
                  <c:v>14.198152</c:v>
                </c:pt>
                <c:pt idx="2">
                  <c:v>18.052499000000001</c:v>
                </c:pt>
                <c:pt idx="3">
                  <c:v>29.998953</c:v>
                </c:pt>
                <c:pt idx="4">
                  <c:v>93.241844999999998</c:v>
                </c:pt>
                <c:pt idx="5">
                  <c:v>108.07764400000001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23-4158-975E-1E67D9635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359936"/>
        <c:axId val="46184640"/>
      </c:barChart>
      <c:catAx>
        <c:axId val="1283599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46184640"/>
        <c:crosses val="autoZero"/>
        <c:auto val="1"/>
        <c:lblAlgn val="ctr"/>
        <c:lblOffset val="100"/>
        <c:noMultiLvlLbl val="0"/>
      </c:catAx>
      <c:valAx>
        <c:axId val="46184640"/>
        <c:scaling>
          <c:orientation val="minMax"/>
        </c:scaling>
        <c:delete val="1"/>
        <c:axPos val="b"/>
        <c:numFmt formatCode="#,##0.0" sourceLinked="1"/>
        <c:majorTickMark val="out"/>
        <c:minorTickMark val="none"/>
        <c:tickLblPos val="none"/>
        <c:crossAx val="128359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342899</xdr:colOff>
      <xdr:row>1</xdr:row>
      <xdr:rowOff>0</xdr:rowOff>
    </xdr:from>
    <xdr:to>
      <xdr:col>19</xdr:col>
      <xdr:colOff>533400</xdr:colOff>
      <xdr:row>13</xdr:row>
      <xdr:rowOff>47625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M45"/>
  <sheetViews>
    <sheetView tabSelected="1" workbookViewId="0">
      <selection activeCell="F12" sqref="F12"/>
    </sheetView>
  </sheetViews>
  <sheetFormatPr defaultRowHeight="15" x14ac:dyDescent="0.25"/>
  <cols>
    <col min="3" max="3" width="48" customWidth="1"/>
    <col min="4" max="4" width="12" customWidth="1"/>
    <col min="5" max="5" width="16.7109375" bestFit="1" customWidth="1"/>
    <col min="10" max="10" width="28.140625" customWidth="1"/>
    <col min="11" max="11" width="13.5703125" customWidth="1"/>
    <col min="12" max="12" width="12.28515625" customWidth="1"/>
  </cols>
  <sheetData>
    <row r="1" spans="3:5" x14ac:dyDescent="0.25">
      <c r="C1" s="5" t="s">
        <v>19</v>
      </c>
      <c r="D1" s="8">
        <v>9.9543300000000006</v>
      </c>
    </row>
    <row r="2" spans="3:5" x14ac:dyDescent="0.25">
      <c r="C2" s="9" t="s">
        <v>9</v>
      </c>
      <c r="D2" s="10">
        <v>14.198152</v>
      </c>
      <c r="E2" s="1"/>
    </row>
    <row r="3" spans="3:5" x14ac:dyDescent="0.25">
      <c r="C3" s="9" t="s">
        <v>20</v>
      </c>
      <c r="D3" s="10">
        <v>18.052499000000001</v>
      </c>
      <c r="E3" s="1"/>
    </row>
    <row r="4" spans="3:5" ht="58.5" customHeight="1" x14ac:dyDescent="0.25">
      <c r="C4" s="9" t="s">
        <v>23</v>
      </c>
      <c r="D4" s="10">
        <v>29.998953</v>
      </c>
      <c r="E4" s="1"/>
    </row>
    <row r="5" spans="3:5" x14ac:dyDescent="0.25">
      <c r="C5" s="9" t="s">
        <v>0</v>
      </c>
      <c r="D5" s="10">
        <v>93.241844999999998</v>
      </c>
      <c r="E5" s="1"/>
    </row>
    <row r="6" spans="3:5" ht="16.5" customHeight="1" x14ac:dyDescent="0.25">
      <c r="C6" s="9" t="s">
        <v>1</v>
      </c>
      <c r="D6" s="10">
        <v>108.07764400000001</v>
      </c>
      <c r="E6" s="1"/>
    </row>
    <row r="7" spans="3:5" x14ac:dyDescent="0.25">
      <c r="C7" s="9" t="s">
        <v>22</v>
      </c>
      <c r="D7" s="10">
        <v>168.97279599999999</v>
      </c>
      <c r="E7" s="1"/>
    </row>
    <row r="8" spans="3:5" x14ac:dyDescent="0.25">
      <c r="C8" s="11"/>
      <c r="D8" s="11"/>
    </row>
    <row r="10" spans="3:5" x14ac:dyDescent="0.25">
      <c r="D10" s="3">
        <v>451835155</v>
      </c>
    </row>
    <row r="19" spans="3:13" x14ac:dyDescent="0.25">
      <c r="K19" s="3">
        <v>451835155</v>
      </c>
    </row>
    <row r="20" spans="3:13" x14ac:dyDescent="0.25">
      <c r="C20" t="s">
        <v>15</v>
      </c>
      <c r="D20" s="2">
        <v>168972796</v>
      </c>
      <c r="E20" s="4">
        <v>168.97279599999999</v>
      </c>
      <c r="F20" s="4">
        <v>37.397000682693673</v>
      </c>
      <c r="J20" t="s">
        <v>15</v>
      </c>
      <c r="K20" s="6">
        <v>168972796</v>
      </c>
      <c r="L20" s="1">
        <f t="shared" ref="L20:L30" si="0">K20/1000000</f>
        <v>168.97279599999999</v>
      </c>
      <c r="M20" s="1">
        <f t="shared" ref="M20:M30" si="1">K20/$K$19*100</f>
        <v>37.397000682693673</v>
      </c>
    </row>
    <row r="21" spans="3:13" x14ac:dyDescent="0.25">
      <c r="C21" t="s">
        <v>3</v>
      </c>
      <c r="D21" s="2">
        <v>108077644</v>
      </c>
      <c r="E21" s="4">
        <v>108.07764400000001</v>
      </c>
      <c r="F21" s="4">
        <v>23.919706734638655</v>
      </c>
      <c r="J21" t="s">
        <v>3</v>
      </c>
      <c r="K21" s="6">
        <v>108077644</v>
      </c>
      <c r="L21" s="1">
        <f t="shared" si="0"/>
        <v>108.07764400000001</v>
      </c>
      <c r="M21" s="1">
        <f t="shared" si="1"/>
        <v>23.919706734638655</v>
      </c>
    </row>
    <row r="22" spans="3:13" x14ac:dyDescent="0.25">
      <c r="C22" t="s">
        <v>6</v>
      </c>
      <c r="D22" s="2">
        <v>93241845</v>
      </c>
      <c r="E22" s="4">
        <v>93.241844999999998</v>
      </c>
      <c r="F22" s="4">
        <v>20.636252838715038</v>
      </c>
      <c r="J22" t="s">
        <v>6</v>
      </c>
      <c r="K22" s="6">
        <v>93241845</v>
      </c>
      <c r="L22" s="1">
        <f t="shared" si="0"/>
        <v>93.241844999999998</v>
      </c>
      <c r="M22" s="1">
        <f t="shared" si="1"/>
        <v>20.636252838715038</v>
      </c>
    </row>
    <row r="23" spans="3:13" x14ac:dyDescent="0.25">
      <c r="C23" t="s">
        <v>14</v>
      </c>
      <c r="D23" s="2">
        <v>29998953</v>
      </c>
      <c r="E23" s="4">
        <v>29.998953</v>
      </c>
      <c r="F23" s="4">
        <v>6.6393578870594965</v>
      </c>
      <c r="J23" t="s">
        <v>14</v>
      </c>
      <c r="K23" s="6">
        <v>29998953</v>
      </c>
      <c r="L23" s="1">
        <f t="shared" si="0"/>
        <v>29.998953</v>
      </c>
      <c r="M23" s="1">
        <f t="shared" si="1"/>
        <v>6.6393578870594965</v>
      </c>
    </row>
    <row r="24" spans="3:13" x14ac:dyDescent="0.25">
      <c r="C24" t="s">
        <v>7</v>
      </c>
      <c r="D24" s="2">
        <v>18052499</v>
      </c>
      <c r="E24" s="4">
        <v>18.052499000000001</v>
      </c>
      <c r="F24" s="4">
        <v>3.9953728257377406</v>
      </c>
      <c r="J24" t="s">
        <v>7</v>
      </c>
      <c r="K24" s="6">
        <v>18052499</v>
      </c>
      <c r="L24" s="1">
        <f t="shared" si="0"/>
        <v>18.052499000000001</v>
      </c>
      <c r="M24" s="1">
        <f t="shared" si="1"/>
        <v>3.9953728257377406</v>
      </c>
    </row>
    <row r="25" spans="3:13" x14ac:dyDescent="0.25">
      <c r="C25" t="s">
        <v>4</v>
      </c>
      <c r="D25" s="2">
        <v>14198152</v>
      </c>
      <c r="E25" s="4">
        <v>14.198152</v>
      </c>
      <c r="F25" s="4">
        <v>3.1423300827488729</v>
      </c>
      <c r="J25" t="s">
        <v>4</v>
      </c>
      <c r="K25" s="6">
        <v>14198152</v>
      </c>
      <c r="L25" s="1">
        <f t="shared" si="0"/>
        <v>14.198152</v>
      </c>
      <c r="M25" s="1">
        <f t="shared" si="1"/>
        <v>3.1423300827488729</v>
      </c>
    </row>
    <row r="26" spans="3:13" x14ac:dyDescent="0.25">
      <c r="C26" t="s">
        <v>2</v>
      </c>
      <c r="D26" s="2">
        <v>9954330</v>
      </c>
      <c r="E26" s="4">
        <v>9.9543300000000006</v>
      </c>
      <c r="F26" s="4">
        <v>2.2030888676645799</v>
      </c>
      <c r="J26" t="s">
        <v>2</v>
      </c>
      <c r="K26" s="6">
        <v>9954330</v>
      </c>
      <c r="L26" s="1">
        <f t="shared" si="0"/>
        <v>9.9543300000000006</v>
      </c>
      <c r="M26" s="1">
        <f t="shared" si="1"/>
        <v>2.2030888676645799</v>
      </c>
    </row>
    <row r="27" spans="3:13" x14ac:dyDescent="0.25">
      <c r="C27" t="s">
        <v>8</v>
      </c>
      <c r="D27" s="2">
        <v>7262864</v>
      </c>
      <c r="E27" s="4">
        <v>7.2628640000000004</v>
      </c>
      <c r="F27" s="4">
        <v>1.6074145448022965</v>
      </c>
      <c r="J27" t="s">
        <v>8</v>
      </c>
      <c r="K27" s="6">
        <v>7262864</v>
      </c>
      <c r="L27" s="1">
        <f t="shared" si="0"/>
        <v>7.2628640000000004</v>
      </c>
      <c r="M27" s="1">
        <f t="shared" si="1"/>
        <v>1.6074145448022965</v>
      </c>
    </row>
    <row r="28" spans="3:13" x14ac:dyDescent="0.25">
      <c r="C28" t="s">
        <v>5</v>
      </c>
      <c r="D28" s="2">
        <v>1212254</v>
      </c>
      <c r="E28" s="4">
        <v>1.2122539999999999</v>
      </c>
      <c r="F28" s="4">
        <v>0.26829563538498902</v>
      </c>
      <c r="J28" t="s">
        <v>5</v>
      </c>
      <c r="K28" s="6">
        <v>1212254</v>
      </c>
      <c r="L28" s="1">
        <f t="shared" si="0"/>
        <v>1.2122539999999999</v>
      </c>
      <c r="M28" s="1">
        <f t="shared" si="1"/>
        <v>0.26829563538498902</v>
      </c>
    </row>
    <row r="29" spans="3:13" x14ac:dyDescent="0.25">
      <c r="C29" t="s">
        <v>13</v>
      </c>
      <c r="D29" s="2">
        <v>750426</v>
      </c>
      <c r="E29" s="4">
        <v>0.75042600000000004</v>
      </c>
      <c r="F29" s="4">
        <v>0.16608402239086509</v>
      </c>
      <c r="J29" t="s">
        <v>13</v>
      </c>
      <c r="K29" s="6">
        <v>750426</v>
      </c>
      <c r="L29" s="1">
        <f t="shared" si="0"/>
        <v>0.75042600000000004</v>
      </c>
      <c r="M29" s="1">
        <f t="shared" si="1"/>
        <v>0.16608402239086509</v>
      </c>
    </row>
    <row r="30" spans="3:13" x14ac:dyDescent="0.25">
      <c r="C30" t="s">
        <v>12</v>
      </c>
      <c r="D30">
        <v>113394</v>
      </c>
      <c r="E30">
        <v>0.11339399999999999</v>
      </c>
      <c r="F30">
        <v>2.5096320803103516E-2</v>
      </c>
      <c r="J30" t="s">
        <v>12</v>
      </c>
      <c r="K30" s="6">
        <v>113394</v>
      </c>
      <c r="L30" s="1">
        <f t="shared" si="0"/>
        <v>0.11339399999999999</v>
      </c>
      <c r="M30" s="1">
        <f t="shared" si="1"/>
        <v>2.5096320803103516E-2</v>
      </c>
    </row>
    <row r="34" spans="3:5" x14ac:dyDescent="0.25">
      <c r="C34" s="5" t="s">
        <v>11</v>
      </c>
      <c r="D34" s="7">
        <v>451.83515499999999</v>
      </c>
      <c r="E34" s="6">
        <v>451835155</v>
      </c>
    </row>
    <row r="35" spans="3:5" ht="29.25" customHeight="1" x14ac:dyDescent="0.25">
      <c r="C35" s="5" t="s">
        <v>16</v>
      </c>
      <c r="D35" s="7">
        <v>0.11339399999999999</v>
      </c>
      <c r="E35" s="6">
        <v>113394</v>
      </c>
    </row>
    <row r="36" spans="3:5" x14ac:dyDescent="0.25">
      <c r="C36" s="5" t="s">
        <v>17</v>
      </c>
      <c r="D36" s="7">
        <v>0.75042600000000004</v>
      </c>
      <c r="E36" s="6">
        <v>750426</v>
      </c>
    </row>
    <row r="37" spans="3:5" x14ac:dyDescent="0.25">
      <c r="C37" s="5" t="s">
        <v>18</v>
      </c>
      <c r="D37" s="7">
        <v>1.2122539999999999</v>
      </c>
      <c r="E37" s="6">
        <v>1212254</v>
      </c>
    </row>
    <row r="38" spans="3:5" x14ac:dyDescent="0.25">
      <c r="C38" s="5" t="s">
        <v>10</v>
      </c>
      <c r="D38" s="7">
        <v>7.2628640000000004</v>
      </c>
      <c r="E38" s="6">
        <v>7262864</v>
      </c>
    </row>
    <row r="39" spans="3:5" x14ac:dyDescent="0.25">
      <c r="C39" s="5" t="s">
        <v>19</v>
      </c>
      <c r="D39" s="7">
        <v>9.9543300000000006</v>
      </c>
      <c r="E39" s="6">
        <v>9954330</v>
      </c>
    </row>
    <row r="40" spans="3:5" x14ac:dyDescent="0.25">
      <c r="C40" s="5" t="s">
        <v>9</v>
      </c>
      <c r="D40" s="7">
        <v>14.198152</v>
      </c>
      <c r="E40" s="6">
        <v>14198152</v>
      </c>
    </row>
    <row r="41" spans="3:5" x14ac:dyDescent="0.25">
      <c r="C41" s="5" t="s">
        <v>20</v>
      </c>
      <c r="D41" s="7">
        <v>18.052499000000001</v>
      </c>
      <c r="E41" s="6">
        <v>18052499</v>
      </c>
    </row>
    <row r="42" spans="3:5" ht="25.5" customHeight="1" x14ac:dyDescent="0.25">
      <c r="C42" s="5" t="s">
        <v>21</v>
      </c>
      <c r="D42" s="7">
        <v>29.998953</v>
      </c>
      <c r="E42" s="6">
        <v>29998953</v>
      </c>
    </row>
    <row r="43" spans="3:5" x14ac:dyDescent="0.25">
      <c r="C43" s="5" t="s">
        <v>0</v>
      </c>
      <c r="D43" s="7">
        <v>93.241844999999998</v>
      </c>
      <c r="E43" s="6">
        <v>93241845</v>
      </c>
    </row>
    <row r="44" spans="3:5" x14ac:dyDescent="0.25">
      <c r="C44" s="5" t="s">
        <v>1</v>
      </c>
      <c r="D44" s="7">
        <v>108.07764400000001</v>
      </c>
      <c r="E44" s="6">
        <v>108077644</v>
      </c>
    </row>
    <row r="45" spans="3:5" x14ac:dyDescent="0.25">
      <c r="C45" s="5" t="s">
        <v>22</v>
      </c>
      <c r="D45" s="7">
        <v>168.97279599999999</v>
      </c>
      <c r="E45" s="6">
        <v>168972796</v>
      </c>
    </row>
  </sheetData>
  <autoFilter ref="J19:M19">
    <sortState ref="J20:M30">
      <sortCondition descending="1" ref="K19"/>
    </sortState>
  </autoFilter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skairbekova</dc:creator>
  <cp:lastModifiedBy>Салтанат Каирбекова</cp:lastModifiedBy>
  <dcterms:created xsi:type="dcterms:W3CDTF">2023-05-19T05:55:17Z</dcterms:created>
  <dcterms:modified xsi:type="dcterms:W3CDTF">2026-05-19T15:15:50Z</dcterms:modified>
</cp:coreProperties>
</file>